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v4a99q2\Documents\Mine Websteder\gf.dk\"/>
    </mc:Choice>
  </mc:AlternateContent>
  <bookViews>
    <workbookView xWindow="0" yWindow="0" windowWidth="19230" windowHeight="6780"/>
  </bookViews>
  <sheets>
    <sheet name="Ark1" sheetId="1" r:id="rId1"/>
    <sheet name="Ark2" sheetId="2" r:id="rId2"/>
    <sheet name="Ark3" sheetId="3" r:id="rId3"/>
    <sheet name="Modul1" sheetId="9" state="veryHidden" r:id="rId4"/>
    <sheet name="Modul2" sheetId="10" state="veryHidden" r:id="rId5"/>
  </sheets>
  <calcPr calcId="152511"/>
</workbook>
</file>

<file path=xl/calcChain.xml><?xml version="1.0" encoding="utf-8"?>
<calcChain xmlns="http://schemas.openxmlformats.org/spreadsheetml/2006/main">
  <c r="N24" i="1" l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<sst xmlns="http://schemas.openxmlformats.org/spreadsheetml/2006/main" count="17" uniqueCount="11">
  <si>
    <t>100 euro</t>
  </si>
  <si>
    <t>100 US-dollars</t>
  </si>
  <si>
    <t>100 britiske pund</t>
  </si>
  <si>
    <t>100 svenske kroner</t>
  </si>
  <si>
    <t>100 norske kroner</t>
  </si>
  <si>
    <t>100 japanske yen</t>
  </si>
  <si>
    <t>Pris i danske kroner</t>
  </si>
  <si>
    <t>Valutakurser - ultimo året</t>
  </si>
  <si>
    <t>OPGAVE: 1 Undersøg kursudviklingen for hovedvalutaer. Undersøgelsen skal understøttes af beregninger, der tydeliggør udviklingen. Find også seneste valutakurstal på Nationalbankens hjemmeside og sæt dem ind under 2015  http://www.nationalbanken.dk/da/statistik/valutakurs/Sider/default.aspx</t>
  </si>
  <si>
    <t>2 Hvordan påvirker udsving i valutakurserne DKs øokonomi?</t>
  </si>
  <si>
    <t>3 Hvordan vurdere valutaernes relative betydning for DKs økonomi?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</si>
</sst>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Border="0" applyAlignment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2" fontId="4" fillId="0" borderId="0" xfId="0" applyNumberFormat="1" applyFont="1"/>
    <xf numFmtId="0" fontId="3" fillId="0" borderId="0" xfId="2" applyFill="1" applyAlignment="1" applyProtection="1">
      <alignment horizontal="left"/>
    </xf>
    <xf numFmtId="0" fontId="3" fillId="0" borderId="0" xfId="2" applyFill="1" applyAlignment="1" applyProtection="1">
      <alignment horizontal="right"/>
    </xf>
    <xf numFmtId="0" fontId="4" fillId="0" borderId="0" xfId="0" applyFont="1"/>
    <xf numFmtId="16" fontId="4" fillId="0" borderId="0" xfId="0" quotePrefix="1" applyNumberFormat="1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right"/>
      <protection locked="0"/>
    </xf>
    <xf numFmtId="164" fontId="4" fillId="0" borderId="0" xfId="0" applyNumberFormat="1" applyFont="1"/>
    <xf numFmtId="0" fontId="5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200" b="1"/>
              <a:t>Udvikling</a:t>
            </a:r>
            <a:r>
              <a:rPr lang="da-DK" sz="1200" b="1" baseline="0"/>
              <a:t> i kurser på hovedvalutaer. Indeks 2003: 100</a:t>
            </a:r>
            <a:endParaRPr lang="da-DK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'Ark1'!$A$19</c:f>
              <c:strCache>
                <c:ptCount val="1"/>
                <c:pt idx="0">
                  <c:v>100 euro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'Ark1'!$B$18:$N$18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2016</c:v>
                </c:pt>
              </c:numCache>
            </c:numRef>
          </c:cat>
          <c:val>
            <c:numRef>
              <c:f>'Ark1'!$B$19:$N$19</c:f>
              <c:numCache>
                <c:formatCode>0.0</c:formatCode>
                <c:ptCount val="13"/>
                <c:pt idx="0">
                  <c:v>100</c:v>
                </c:pt>
                <c:pt idx="1">
                  <c:v>99.912688391585846</c:v>
                </c:pt>
                <c:pt idx="2">
                  <c:v>100.21357762673615</c:v>
                </c:pt>
                <c:pt idx="3">
                  <c:v>100.15313112860328</c:v>
                </c:pt>
                <c:pt idx="4">
                  <c:v>100.16119066168766</c:v>
                </c:pt>
                <c:pt idx="5">
                  <c:v>100.08059533084383</c:v>
                </c:pt>
                <c:pt idx="6">
                  <c:v>99.95835907906401</c:v>
                </c:pt>
                <c:pt idx="7">
                  <c:v>100.13163904037826</c:v>
                </c:pt>
                <c:pt idx="8">
                  <c:v>99.860301426537347</c:v>
                </c:pt>
                <c:pt idx="9">
                  <c:v>100.2122343712221</c:v>
                </c:pt>
                <c:pt idx="10">
                  <c:v>100.21089111570802</c:v>
                </c:pt>
                <c:pt idx="11">
                  <c:v>99.986567444859361</c:v>
                </c:pt>
                <c:pt idx="12">
                  <c:v>100.16119066168766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'Ark1'!$A$20</c:f>
              <c:strCache>
                <c:ptCount val="1"/>
                <c:pt idx="0">
                  <c:v>100 US-dollars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'Ark1'!$B$18:$N$18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2016</c:v>
                </c:pt>
              </c:numCache>
            </c:numRef>
          </c:cat>
          <c:val>
            <c:numRef>
              <c:f>'Ark1'!$B$20:$N$20</c:f>
              <c:numCache>
                <c:formatCode>0.0</c:formatCode>
                <c:ptCount val="13"/>
                <c:pt idx="0">
                  <c:v>100</c:v>
                </c:pt>
                <c:pt idx="1">
                  <c:v>91.775211494561574</c:v>
                </c:pt>
                <c:pt idx="2">
                  <c:v>106.15180609641466</c:v>
                </c:pt>
                <c:pt idx="3">
                  <c:v>95.028199274875789</c:v>
                </c:pt>
                <c:pt idx="4">
                  <c:v>85.190345105411581</c:v>
                </c:pt>
                <c:pt idx="5">
                  <c:v>88.708540351819522</c:v>
                </c:pt>
                <c:pt idx="6">
                  <c:v>87.117295555257158</c:v>
                </c:pt>
                <c:pt idx="7">
                  <c:v>94.220827178729706</c:v>
                </c:pt>
                <c:pt idx="8">
                  <c:v>96.441520075198056</c:v>
                </c:pt>
                <c:pt idx="9">
                  <c:v>94.989593124748225</c:v>
                </c:pt>
                <c:pt idx="10">
                  <c:v>90.853699476299184</c:v>
                </c:pt>
                <c:pt idx="11">
                  <c:v>102.74942930038942</c:v>
                </c:pt>
                <c:pt idx="12">
                  <c:v>113.12273398684034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'Ark1'!$A$21</c:f>
              <c:strCache>
                <c:ptCount val="1"/>
                <c:pt idx="0">
                  <c:v>100 britiske pund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'Ark1'!$B$18:$N$18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2016</c:v>
                </c:pt>
              </c:numCache>
            </c:numRef>
          </c:cat>
          <c:val>
            <c:numRef>
              <c:f>'Ark1'!$B$21:$N$21</c:f>
              <c:numCache>
                <c:formatCode>0.0</c:formatCode>
                <c:ptCount val="13"/>
                <c:pt idx="0">
                  <c:v>100</c:v>
                </c:pt>
                <c:pt idx="1">
                  <c:v>99.179638398215644</c:v>
                </c:pt>
                <c:pt idx="2">
                  <c:v>102.8901679473003</c:v>
                </c:pt>
                <c:pt idx="3">
                  <c:v>104.94107195176122</c:v>
                </c:pt>
                <c:pt idx="4">
                  <c:v>95.908588278658314</c:v>
                </c:pt>
                <c:pt idx="5">
                  <c:v>72.281607077036497</c:v>
                </c:pt>
                <c:pt idx="6">
                  <c:v>77.799200430973386</c:v>
                </c:pt>
                <c:pt idx="7">
                  <c:v>81.902898674000781</c:v>
                </c:pt>
                <c:pt idx="8">
                  <c:v>84.115417694481465</c:v>
                </c:pt>
                <c:pt idx="9">
                  <c:v>86.308089256854473</c:v>
                </c:pt>
                <c:pt idx="10">
                  <c:v>84.299715519767133</c:v>
                </c:pt>
                <c:pt idx="11">
                  <c:v>89.927887568875406</c:v>
                </c:pt>
                <c:pt idx="12">
                  <c:v>89.512036065666734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'Ark1'!$A$22</c:f>
              <c:strCache>
                <c:ptCount val="1"/>
                <c:pt idx="0">
                  <c:v>100 svenske kroner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'Ark1'!$B$18:$N$18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2016</c:v>
                </c:pt>
              </c:numCache>
            </c:numRef>
          </c:cat>
          <c:val>
            <c:numRef>
              <c:f>'Ark1'!$B$22:$N$22</c:f>
              <c:numCache>
                <c:formatCode>0.0</c:formatCode>
                <c:ptCount val="13"/>
                <c:pt idx="0">
                  <c:v>100</c:v>
                </c:pt>
                <c:pt idx="1">
                  <c:v>100.5852231163131</c:v>
                </c:pt>
                <c:pt idx="2">
                  <c:v>96.878810046330159</c:v>
                </c:pt>
                <c:pt idx="3">
                  <c:v>100.54864667154354</c:v>
                </c:pt>
                <c:pt idx="4">
                  <c:v>96.22043404047794</c:v>
                </c:pt>
                <c:pt idx="5">
                  <c:v>82.955376737381144</c:v>
                </c:pt>
                <c:pt idx="6">
                  <c:v>88.1248475981468</c:v>
                </c:pt>
                <c:pt idx="7">
                  <c:v>100.82906608144356</c:v>
                </c:pt>
                <c:pt idx="8">
                  <c:v>101.7069007559132</c:v>
                </c:pt>
                <c:pt idx="9">
                  <c:v>106.24237990733968</c:v>
                </c:pt>
                <c:pt idx="10">
                  <c:v>101.87759083150452</c:v>
                </c:pt>
                <c:pt idx="11">
                  <c:v>95.781516703243113</c:v>
                </c:pt>
                <c:pt idx="12">
                  <c:v>98.561326505730321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'Ark1'!$A$23</c:f>
              <c:strCache>
                <c:ptCount val="1"/>
                <c:pt idx="0">
                  <c:v>100 norske kroner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'Ark1'!$B$18:$N$18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2016</c:v>
                </c:pt>
              </c:numCache>
            </c:numRef>
          </c:cat>
          <c:val>
            <c:numRef>
              <c:f>'Ark1'!$B$23:$N$23</c:f>
              <c:numCache>
                <c:formatCode>0.0</c:formatCode>
                <c:ptCount val="13"/>
                <c:pt idx="0">
                  <c:v>100</c:v>
                </c:pt>
                <c:pt idx="1">
                  <c:v>102.05859065716548</c:v>
                </c:pt>
                <c:pt idx="2">
                  <c:v>105.67809071372017</c:v>
                </c:pt>
                <c:pt idx="3">
                  <c:v>102.37529691211402</c:v>
                </c:pt>
                <c:pt idx="4">
                  <c:v>105.76857821513404</c:v>
                </c:pt>
                <c:pt idx="5">
                  <c:v>85.646420088225312</c:v>
                </c:pt>
                <c:pt idx="6">
                  <c:v>101.14240470535007</c:v>
                </c:pt>
                <c:pt idx="7">
                  <c:v>107.83847980997625</c:v>
                </c:pt>
                <c:pt idx="8">
                  <c:v>108.44927044451985</c:v>
                </c:pt>
                <c:pt idx="9">
                  <c:v>114.9983033593485</c:v>
                </c:pt>
                <c:pt idx="10">
                  <c:v>100.14704218979753</c:v>
                </c:pt>
                <c:pt idx="11">
                  <c:v>93.111638954869363</c:v>
                </c:pt>
                <c:pt idx="12">
                  <c:v>88.756927949327007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'Ark1'!$A$24</c:f>
              <c:strCache>
                <c:ptCount val="1"/>
                <c:pt idx="0">
                  <c:v>100 japanske yen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'Ark1'!$B$18:$N$18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2016</c:v>
                </c:pt>
              </c:numCache>
            </c:numRef>
          </c:cat>
          <c:val>
            <c:numRef>
              <c:f>'Ark1'!$B$24:$N$24</c:f>
              <c:numCache>
                <c:formatCode>0.0</c:formatCode>
                <c:ptCount val="13"/>
                <c:pt idx="0">
                  <c:v>100</c:v>
                </c:pt>
                <c:pt idx="1">
                  <c:v>94.733533310581421</c:v>
                </c:pt>
                <c:pt idx="2">
                  <c:v>96.47585005298798</c:v>
                </c:pt>
                <c:pt idx="3">
                  <c:v>85.341188727031053</c:v>
                </c:pt>
                <c:pt idx="4">
                  <c:v>80.620767697088354</c:v>
                </c:pt>
                <c:pt idx="5">
                  <c:v>105.04553374167011</c:v>
                </c:pt>
                <c:pt idx="6">
                  <c:v>100.99330016345445</c:v>
                </c:pt>
                <c:pt idx="7">
                  <c:v>123.70269250803798</c:v>
                </c:pt>
                <c:pt idx="8">
                  <c:v>133.2674725630018</c:v>
                </c:pt>
                <c:pt idx="9">
                  <c:v>118.06441183338423</c:v>
                </c:pt>
                <c:pt idx="10">
                  <c:v>92.402062040845664</c:v>
                </c:pt>
                <c:pt idx="11">
                  <c:v>91.947622725558162</c:v>
                </c:pt>
                <c:pt idx="12">
                  <c:v>106.51482765433872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855576"/>
        <c:axId val="276854400"/>
      </c:lineChart>
      <c:catAx>
        <c:axId val="27685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76854400"/>
        <c:crosses val="autoZero"/>
        <c:auto val="1"/>
        <c:lblAlgn val="ctr"/>
        <c:lblOffset val="100"/>
        <c:noMultiLvlLbl val="0"/>
      </c:catAx>
      <c:valAx>
        <c:axId val="276854400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76855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28</xdr:row>
      <xdr:rowOff>28575</xdr:rowOff>
    </xdr:from>
    <xdr:to>
      <xdr:col>16</xdr:col>
      <xdr:colOff>104775</xdr:colOff>
      <xdr:row>53</xdr:row>
      <xdr:rowOff>9525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workbookViewId="0">
      <selection activeCell="C7" sqref="C7"/>
    </sheetView>
  </sheetViews>
  <sheetFormatPr defaultRowHeight="12" x14ac:dyDescent="0.15"/>
  <cols>
    <col min="1" max="1" width="36.5" style="1" customWidth="1"/>
    <col min="2" max="5" width="9" style="1"/>
    <col min="6" max="7" width="9.625" style="1" customWidth="1"/>
    <col min="8" max="16384" width="9" style="1"/>
  </cols>
  <sheetData>
    <row r="1" spans="1:14" ht="13.5" customHeight="1" x14ac:dyDescent="0.2">
      <c r="A1" s="5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4" ht="13.5" customHeight="1" x14ac:dyDescent="0.2">
      <c r="A2" s="5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4" ht="13.5" customHeight="1" x14ac:dyDescent="0.2">
      <c r="A3" s="5" t="s">
        <v>10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4" ht="13.5" customHeight="1" x14ac:dyDescent="0.2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4" ht="13.5" customHeight="1" x14ac:dyDescent="0.2">
      <c r="A5" s="9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ht="13.5" customHeight="1" x14ac:dyDescent="0.25">
      <c r="A6" s="13" t="s">
        <v>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13.5" customHeight="1" x14ac:dyDescent="0.2">
      <c r="A7" s="8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4" ht="13.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4" ht="13.5" customHeight="1" x14ac:dyDescent="0.2">
      <c r="B9" s="10">
        <v>2003</v>
      </c>
      <c r="C9" s="10">
        <v>2004</v>
      </c>
      <c r="D9" s="10">
        <v>2005</v>
      </c>
      <c r="E9" s="10">
        <v>2006</v>
      </c>
      <c r="F9" s="10">
        <v>2007</v>
      </c>
      <c r="G9" s="8">
        <v>2008</v>
      </c>
      <c r="H9" s="10">
        <v>2009</v>
      </c>
      <c r="I9" s="10">
        <v>2010</v>
      </c>
      <c r="J9" s="10">
        <v>2011</v>
      </c>
      <c r="K9" s="10">
        <v>2012</v>
      </c>
      <c r="L9" s="10">
        <v>2013</v>
      </c>
      <c r="M9" s="10">
        <v>2014</v>
      </c>
      <c r="N9" s="10">
        <v>2016</v>
      </c>
    </row>
    <row r="10" spans="1:14" ht="13.5" customHeight="1" x14ac:dyDescent="0.2">
      <c r="A10" s="8" t="s">
        <v>0</v>
      </c>
      <c r="B10" s="11">
        <v>744.46</v>
      </c>
      <c r="C10" s="11">
        <v>743.81</v>
      </c>
      <c r="D10" s="11">
        <v>746.05</v>
      </c>
      <c r="E10" s="11">
        <v>745.6</v>
      </c>
      <c r="F10" s="11">
        <v>745.66</v>
      </c>
      <c r="G10" s="12">
        <v>745.06</v>
      </c>
      <c r="H10" s="12">
        <v>744.15</v>
      </c>
      <c r="I10" s="12">
        <v>745.44</v>
      </c>
      <c r="J10" s="11">
        <v>743.42</v>
      </c>
      <c r="K10" s="12">
        <v>746.04</v>
      </c>
      <c r="L10" s="12">
        <v>746.03</v>
      </c>
      <c r="M10" s="12">
        <v>744.36</v>
      </c>
      <c r="N10" s="2">
        <v>745.66</v>
      </c>
    </row>
    <row r="11" spans="1:14" ht="13.5" customHeight="1" x14ac:dyDescent="0.2">
      <c r="A11" s="8" t="s">
        <v>1</v>
      </c>
      <c r="B11" s="11">
        <v>595.76</v>
      </c>
      <c r="C11" s="11">
        <v>546.76</v>
      </c>
      <c r="D11" s="11">
        <v>632.41</v>
      </c>
      <c r="E11" s="11">
        <v>566.14</v>
      </c>
      <c r="F11" s="11">
        <v>507.53</v>
      </c>
      <c r="G11" s="12">
        <v>528.49</v>
      </c>
      <c r="H11" s="12">
        <v>519.01</v>
      </c>
      <c r="I11" s="12">
        <v>561.33000000000004</v>
      </c>
      <c r="J11" s="11">
        <v>574.55999999999995</v>
      </c>
      <c r="K11" s="12">
        <v>565.91</v>
      </c>
      <c r="L11" s="12">
        <v>541.27</v>
      </c>
      <c r="M11" s="12">
        <v>612.14</v>
      </c>
      <c r="N11" s="2">
        <v>673.94</v>
      </c>
    </row>
    <row r="12" spans="1:14" ht="13.5" customHeight="1" x14ac:dyDescent="0.2">
      <c r="A12" s="8" t="s">
        <v>2</v>
      </c>
      <c r="B12" s="11">
        <v>1058.07</v>
      </c>
      <c r="C12" s="11">
        <v>1049.3900000000001</v>
      </c>
      <c r="D12" s="11">
        <v>1088.6500000000001</v>
      </c>
      <c r="E12" s="11">
        <v>1110.3499999999999</v>
      </c>
      <c r="F12" s="11">
        <v>1014.78</v>
      </c>
      <c r="G12" s="12">
        <v>764.79</v>
      </c>
      <c r="H12" s="12">
        <v>823.17</v>
      </c>
      <c r="I12" s="12">
        <v>866.59</v>
      </c>
      <c r="J12" s="11">
        <v>890</v>
      </c>
      <c r="K12" s="12">
        <v>913.2</v>
      </c>
      <c r="L12" s="12">
        <v>891.95</v>
      </c>
      <c r="M12" s="12">
        <v>951.5</v>
      </c>
      <c r="N12" s="2">
        <v>947.1</v>
      </c>
    </row>
    <row r="13" spans="1:14" ht="13.5" customHeight="1" x14ac:dyDescent="0.2">
      <c r="A13" s="8" t="s">
        <v>3</v>
      </c>
      <c r="B13" s="11">
        <v>82.02</v>
      </c>
      <c r="C13" s="11">
        <v>82.5</v>
      </c>
      <c r="D13" s="11">
        <v>79.459999999999994</v>
      </c>
      <c r="E13" s="11">
        <v>82.47</v>
      </c>
      <c r="F13" s="11">
        <v>78.92</v>
      </c>
      <c r="G13" s="12">
        <v>68.040000000000006</v>
      </c>
      <c r="H13" s="12">
        <v>72.28</v>
      </c>
      <c r="I13" s="12">
        <v>82.7</v>
      </c>
      <c r="J13" s="11">
        <v>83.42</v>
      </c>
      <c r="K13" s="12">
        <v>87.14</v>
      </c>
      <c r="L13" s="12">
        <v>83.56</v>
      </c>
      <c r="M13" s="12">
        <v>78.56</v>
      </c>
      <c r="N13" s="2">
        <v>80.84</v>
      </c>
    </row>
    <row r="14" spans="1:14" ht="13.5" customHeight="1" x14ac:dyDescent="0.2">
      <c r="A14" s="8" t="s">
        <v>4</v>
      </c>
      <c r="B14" s="11">
        <v>88.41</v>
      </c>
      <c r="C14" s="11">
        <v>90.23</v>
      </c>
      <c r="D14" s="11">
        <v>93.43</v>
      </c>
      <c r="E14" s="11">
        <v>90.51</v>
      </c>
      <c r="F14" s="11">
        <v>93.51</v>
      </c>
      <c r="G14" s="12">
        <v>75.72</v>
      </c>
      <c r="H14" s="12">
        <v>89.42</v>
      </c>
      <c r="I14" s="12">
        <v>95.34</v>
      </c>
      <c r="J14" s="11">
        <v>95.88</v>
      </c>
      <c r="K14" s="12">
        <v>101.67</v>
      </c>
      <c r="L14" s="12">
        <v>88.54</v>
      </c>
      <c r="M14" s="12">
        <v>82.32</v>
      </c>
      <c r="N14" s="2">
        <v>78.47</v>
      </c>
    </row>
    <row r="15" spans="1:14" ht="13.5" customHeight="1" x14ac:dyDescent="0.2">
      <c r="A15" s="8" t="s">
        <v>5</v>
      </c>
      <c r="B15" s="11">
        <v>5.5673000000000004</v>
      </c>
      <c r="C15" s="11">
        <v>5.2740999999999998</v>
      </c>
      <c r="D15" s="11">
        <v>5.3711000000000002</v>
      </c>
      <c r="E15" s="11">
        <v>4.7511999999999999</v>
      </c>
      <c r="F15" s="11">
        <v>4.4884000000000004</v>
      </c>
      <c r="G15" s="12">
        <v>5.8482000000000003</v>
      </c>
      <c r="H15" s="12">
        <v>5.6226000000000003</v>
      </c>
      <c r="I15" s="12">
        <v>6.8868999999999998</v>
      </c>
      <c r="J15" s="11">
        <v>7.4194000000000004</v>
      </c>
      <c r="K15" s="12">
        <v>6.5730000000000004</v>
      </c>
      <c r="L15" s="12">
        <v>5.1443000000000003</v>
      </c>
      <c r="M15" s="12">
        <v>5.1189999999999998</v>
      </c>
      <c r="N15" s="2">
        <v>5.93</v>
      </c>
    </row>
    <row r="16" spans="1:14" ht="13.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4" ht="13.5" customHeight="1" x14ac:dyDescent="0.15"/>
    <row r="18" spans="1:14" ht="12.75" x14ac:dyDescent="0.2">
      <c r="B18" s="10">
        <v>2003</v>
      </c>
      <c r="C18" s="10">
        <v>2004</v>
      </c>
      <c r="D18" s="10">
        <v>2005</v>
      </c>
      <c r="E18" s="10">
        <v>2006</v>
      </c>
      <c r="F18" s="10">
        <v>2007</v>
      </c>
      <c r="G18" s="8">
        <v>2008</v>
      </c>
      <c r="H18" s="10">
        <v>2009</v>
      </c>
      <c r="I18" s="10">
        <v>2010</v>
      </c>
      <c r="J18" s="10">
        <v>2011</v>
      </c>
      <c r="K18" s="10">
        <v>2012</v>
      </c>
      <c r="L18" s="10">
        <v>2013</v>
      </c>
      <c r="M18" s="10">
        <v>2014</v>
      </c>
      <c r="N18" s="10">
        <v>2016</v>
      </c>
    </row>
    <row r="19" spans="1:14" ht="12.75" x14ac:dyDescent="0.2">
      <c r="A19" s="8" t="s">
        <v>0</v>
      </c>
      <c r="B19" s="11">
        <v>100</v>
      </c>
      <c r="C19" s="11">
        <f>C10*100/$B10</f>
        <v>99.912688391585846</v>
      </c>
      <c r="D19" s="11">
        <f t="shared" ref="D19:N19" si="0">D10*100/$B10</f>
        <v>100.21357762673615</v>
      </c>
      <c r="E19" s="11">
        <f t="shared" si="0"/>
        <v>100.15313112860328</v>
      </c>
      <c r="F19" s="11">
        <f t="shared" si="0"/>
        <v>100.16119066168766</v>
      </c>
      <c r="G19" s="11">
        <f t="shared" si="0"/>
        <v>100.08059533084383</v>
      </c>
      <c r="H19" s="11">
        <f t="shared" si="0"/>
        <v>99.95835907906401</v>
      </c>
      <c r="I19" s="11">
        <f t="shared" si="0"/>
        <v>100.13163904037826</v>
      </c>
      <c r="J19" s="11">
        <f t="shared" si="0"/>
        <v>99.860301426537347</v>
      </c>
      <c r="K19" s="11">
        <f t="shared" si="0"/>
        <v>100.2122343712221</v>
      </c>
      <c r="L19" s="11">
        <f t="shared" si="0"/>
        <v>100.21089111570802</v>
      </c>
      <c r="M19" s="11">
        <f t="shared" si="0"/>
        <v>99.986567444859361</v>
      </c>
      <c r="N19" s="11">
        <f t="shared" si="0"/>
        <v>100.16119066168766</v>
      </c>
    </row>
    <row r="20" spans="1:14" ht="12.75" x14ac:dyDescent="0.2">
      <c r="A20" s="8" t="s">
        <v>1</v>
      </c>
      <c r="B20" s="11">
        <v>100</v>
      </c>
      <c r="C20" s="11">
        <f t="shared" ref="C20:N20" si="1">C11*100/$B11</f>
        <v>91.775211494561574</v>
      </c>
      <c r="D20" s="11">
        <f t="shared" si="1"/>
        <v>106.15180609641466</v>
      </c>
      <c r="E20" s="11">
        <f t="shared" si="1"/>
        <v>95.028199274875789</v>
      </c>
      <c r="F20" s="11">
        <f t="shared" si="1"/>
        <v>85.190345105411581</v>
      </c>
      <c r="G20" s="11">
        <f t="shared" si="1"/>
        <v>88.708540351819522</v>
      </c>
      <c r="H20" s="11">
        <f t="shared" si="1"/>
        <v>87.117295555257158</v>
      </c>
      <c r="I20" s="11">
        <f t="shared" si="1"/>
        <v>94.220827178729706</v>
      </c>
      <c r="J20" s="11">
        <f t="shared" si="1"/>
        <v>96.441520075198056</v>
      </c>
      <c r="K20" s="11">
        <f t="shared" si="1"/>
        <v>94.989593124748225</v>
      </c>
      <c r="L20" s="11">
        <f t="shared" si="1"/>
        <v>90.853699476299184</v>
      </c>
      <c r="M20" s="11">
        <f t="shared" si="1"/>
        <v>102.74942930038942</v>
      </c>
      <c r="N20" s="11">
        <f t="shared" si="1"/>
        <v>113.12273398684034</v>
      </c>
    </row>
    <row r="21" spans="1:14" ht="12.75" x14ac:dyDescent="0.2">
      <c r="A21" s="8" t="s">
        <v>2</v>
      </c>
      <c r="B21" s="11">
        <v>100</v>
      </c>
      <c r="C21" s="11">
        <f t="shared" ref="C21:N21" si="2">C12*100/$B12</f>
        <v>99.179638398215644</v>
      </c>
      <c r="D21" s="11">
        <f t="shared" si="2"/>
        <v>102.8901679473003</v>
      </c>
      <c r="E21" s="11">
        <f t="shared" si="2"/>
        <v>104.94107195176122</v>
      </c>
      <c r="F21" s="11">
        <f t="shared" si="2"/>
        <v>95.908588278658314</v>
      </c>
      <c r="G21" s="11">
        <f t="shared" si="2"/>
        <v>72.281607077036497</v>
      </c>
      <c r="H21" s="11">
        <f t="shared" si="2"/>
        <v>77.799200430973386</v>
      </c>
      <c r="I21" s="11">
        <f t="shared" si="2"/>
        <v>81.902898674000781</v>
      </c>
      <c r="J21" s="11">
        <f t="shared" si="2"/>
        <v>84.115417694481465</v>
      </c>
      <c r="K21" s="11">
        <f t="shared" si="2"/>
        <v>86.308089256854473</v>
      </c>
      <c r="L21" s="11">
        <f t="shared" si="2"/>
        <v>84.299715519767133</v>
      </c>
      <c r="M21" s="11">
        <f t="shared" si="2"/>
        <v>89.927887568875406</v>
      </c>
      <c r="N21" s="11">
        <f t="shared" si="2"/>
        <v>89.512036065666734</v>
      </c>
    </row>
    <row r="22" spans="1:14" ht="12.75" x14ac:dyDescent="0.2">
      <c r="A22" s="8" t="s">
        <v>3</v>
      </c>
      <c r="B22" s="11">
        <v>100</v>
      </c>
      <c r="C22" s="11">
        <f t="shared" ref="C22:N22" si="3">C13*100/$B13</f>
        <v>100.5852231163131</v>
      </c>
      <c r="D22" s="11">
        <f t="shared" si="3"/>
        <v>96.878810046330159</v>
      </c>
      <c r="E22" s="11">
        <f t="shared" si="3"/>
        <v>100.54864667154354</v>
      </c>
      <c r="F22" s="11">
        <f t="shared" si="3"/>
        <v>96.22043404047794</v>
      </c>
      <c r="G22" s="11">
        <f t="shared" si="3"/>
        <v>82.955376737381144</v>
      </c>
      <c r="H22" s="11">
        <f t="shared" si="3"/>
        <v>88.1248475981468</v>
      </c>
      <c r="I22" s="11">
        <f t="shared" si="3"/>
        <v>100.82906608144356</v>
      </c>
      <c r="J22" s="11">
        <f t="shared" si="3"/>
        <v>101.7069007559132</v>
      </c>
      <c r="K22" s="11">
        <f t="shared" si="3"/>
        <v>106.24237990733968</v>
      </c>
      <c r="L22" s="11">
        <f t="shared" si="3"/>
        <v>101.87759083150452</v>
      </c>
      <c r="M22" s="11">
        <f t="shared" si="3"/>
        <v>95.781516703243113</v>
      </c>
      <c r="N22" s="11">
        <f t="shared" si="3"/>
        <v>98.561326505730321</v>
      </c>
    </row>
    <row r="23" spans="1:14" ht="12.75" x14ac:dyDescent="0.2">
      <c r="A23" s="8" t="s">
        <v>4</v>
      </c>
      <c r="B23" s="11">
        <v>100</v>
      </c>
      <c r="C23" s="11">
        <f t="shared" ref="C23:N23" si="4">C14*100/$B14</f>
        <v>102.05859065716548</v>
      </c>
      <c r="D23" s="11">
        <f t="shared" si="4"/>
        <v>105.67809071372017</v>
      </c>
      <c r="E23" s="11">
        <f t="shared" si="4"/>
        <v>102.37529691211402</v>
      </c>
      <c r="F23" s="11">
        <f t="shared" si="4"/>
        <v>105.76857821513404</v>
      </c>
      <c r="G23" s="11">
        <f t="shared" si="4"/>
        <v>85.646420088225312</v>
      </c>
      <c r="H23" s="11">
        <f t="shared" si="4"/>
        <v>101.14240470535007</v>
      </c>
      <c r="I23" s="11">
        <f t="shared" si="4"/>
        <v>107.83847980997625</v>
      </c>
      <c r="J23" s="11">
        <f t="shared" si="4"/>
        <v>108.44927044451985</v>
      </c>
      <c r="K23" s="11">
        <f t="shared" si="4"/>
        <v>114.9983033593485</v>
      </c>
      <c r="L23" s="11">
        <f t="shared" si="4"/>
        <v>100.14704218979753</v>
      </c>
      <c r="M23" s="11">
        <f t="shared" si="4"/>
        <v>93.111638954869363</v>
      </c>
      <c r="N23" s="11">
        <f t="shared" si="4"/>
        <v>88.756927949327007</v>
      </c>
    </row>
    <row r="24" spans="1:14" ht="12.75" x14ac:dyDescent="0.2">
      <c r="A24" s="8" t="s">
        <v>5</v>
      </c>
      <c r="B24" s="11">
        <v>100</v>
      </c>
      <c r="C24" s="11">
        <f t="shared" ref="C24:N24" si="5">C15*100/$B15</f>
        <v>94.733533310581421</v>
      </c>
      <c r="D24" s="11">
        <f t="shared" si="5"/>
        <v>96.47585005298798</v>
      </c>
      <c r="E24" s="11">
        <f t="shared" si="5"/>
        <v>85.341188727031053</v>
      </c>
      <c r="F24" s="11">
        <f t="shared" si="5"/>
        <v>80.620767697088354</v>
      </c>
      <c r="G24" s="11">
        <f t="shared" si="5"/>
        <v>105.04553374167011</v>
      </c>
      <c r="H24" s="11">
        <f t="shared" si="5"/>
        <v>100.99330016345445</v>
      </c>
      <c r="I24" s="11">
        <f t="shared" si="5"/>
        <v>123.70269250803798</v>
      </c>
      <c r="J24" s="11">
        <f t="shared" si="5"/>
        <v>133.2674725630018</v>
      </c>
      <c r="K24" s="11">
        <f t="shared" si="5"/>
        <v>118.06441183338423</v>
      </c>
      <c r="L24" s="11">
        <f t="shared" si="5"/>
        <v>92.402062040845664</v>
      </c>
      <c r="M24" s="11">
        <f t="shared" si="5"/>
        <v>91.947622725558162</v>
      </c>
      <c r="N24" s="11">
        <f t="shared" si="5"/>
        <v>106.51482765433872</v>
      </c>
    </row>
    <row r="25" spans="1:14" ht="15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4" ht="15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ht="15" x14ac:dyDescent="0.2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4" ht="15" x14ac:dyDescent="0.2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4" ht="15" x14ac:dyDescent="0.25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4" ht="15" x14ac:dyDescent="0.2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4" ht="15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4" ht="15" x14ac:dyDescent="0.25">
      <c r="A32" s="3"/>
      <c r="B32" s="4"/>
      <c r="C32" s="4"/>
      <c r="D32" s="4"/>
      <c r="E32" s="4"/>
      <c r="F32" s="4"/>
      <c r="G32" s="4"/>
      <c r="H32" s="4"/>
      <c r="I32" s="4"/>
    </row>
  </sheetData>
  <phoneticPr fontId="0" type="noConversion"/>
  <pageMargins left="0.27" right="0" top="0.72" bottom="0" header="0" footer="0"/>
  <pageSetup paperSize="9" scale="8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gf.dk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Gregers Friisberg</dc:creator>
  <cp:lastModifiedBy>Gregers Friisberg</cp:lastModifiedBy>
  <cp:lastPrinted>2001-06-12T11:44:23Z</cp:lastPrinted>
  <dcterms:created xsi:type="dcterms:W3CDTF">1998-04-20T13:13:20Z</dcterms:created>
  <dcterms:modified xsi:type="dcterms:W3CDTF">2016-03-21T06:36:00Z</dcterms:modified>
</cp:coreProperties>
</file>